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4-2025\"/>
    </mc:Choice>
  </mc:AlternateContent>
  <xr:revisionPtr revIDLastSave="0" documentId="8_{BCEA8E3D-1A56-4416-B039-668DC5439A32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  <c r="H21" i="1"/>
  <c r="I21" i="1"/>
  <c r="J21" i="1"/>
  <c r="G21" i="1"/>
  <c r="E21" i="1"/>
  <c r="H18" i="1"/>
  <c r="I18" i="1"/>
  <c r="J18" i="1"/>
  <c r="G18" i="1"/>
  <c r="E18" i="1"/>
  <c r="E22" i="1" l="1"/>
  <c r="I22" i="1"/>
  <c r="H22" i="1"/>
  <c r="J22" i="1"/>
  <c r="G22" i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<sst xmlns="http://schemas.openxmlformats.org/spreadsheetml/2006/main" count="50" uniqueCount="49">
  <si>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</si>
  <si>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</si>
  <si>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</si>
  <si>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</si>
  <si>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</si>
  <si>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</si>
  <si>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</si>
  <si>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</si>
  <si>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</si>
  <si>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</si>
  <si>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</si>
  <si>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</si>
  <si>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</si>
  <si>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</si>
  <si>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</si>
  <si>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</si>
  <si>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ИТОГО за завтрак</t>
  </si>
  <si>
    <t>ИТОГО за обед</t>
  </si>
  <si>
    <t>Полдник</t>
  </si>
  <si>
    <t>ИТОГО за полдник</t>
  </si>
  <si>
    <t>ИТОГО ЗА ДЕНЬ</t>
  </si>
  <si>
    <t>2 блюдо</t>
  </si>
  <si>
    <t>хлеб</t>
  </si>
  <si>
    <t>напиток</t>
  </si>
  <si>
    <t>1 блюдо</t>
  </si>
  <si>
    <t>выпечка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</si>
  <si>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</si>
  <si>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</si>
  <si>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</si>
  <si>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</si>
  <si>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</si>
  <si>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</si>
  <si>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Напиток из вишни</t>
  </si>
  <si>
    <t>Чай с лимоном и сахаром</t>
  </si>
  <si>
    <t>Икра кабачковая (промышленного производства)</t>
  </si>
  <si>
    <t>фрукты</t>
  </si>
  <si>
    <t>Кисломолочный продукт</t>
  </si>
  <si>
    <t>Булочка с кокосовой стружкой</t>
  </si>
  <si>
    <t>564.1</t>
  </si>
  <si>
    <t>гор.блюдо</t>
  </si>
  <si>
    <t>гор.напиток</t>
  </si>
  <si>
    <t>614.1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</si>
  <si>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</si>
  <si>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</si>
  <si>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</si>
  <si>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</si>
  <si>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511.2</t>
  </si>
  <si>
    <t>Пирог морковный</t>
  </si>
  <si>
    <t>10.12.2024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</si>
</sst>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4" fillId="0" borderId="0" applyBorder="0" applyProtection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0" borderId="9" xfId="0" applyFont="1" applyBorder="1"/>
    <xf numFmtId="0" fontId="2" fillId="2" borderId="6" xfId="0" applyFont="1" applyFill="1" applyBorder="1" applyAlignment="1" applyProtection="1">
      <alignment horizontal="center"/>
      <protection locked="0"/>
    </xf>
    <xf numFmtId="0" fontId="2" fillId="0" borderId="14" xfId="0" applyFont="1" applyBorder="1" applyAlignment="1">
      <alignment horizontal="center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2" fillId="0" borderId="14" xfId="0" applyFont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horizontal="left"/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horizontal="center"/>
      <protection locked="0"/>
    </xf>
    <xf numFmtId="0" fontId="2" fillId="2" borderId="25" xfId="0" applyFont="1" applyFill="1" applyBorder="1" applyAlignment="1" applyProtection="1">
      <alignment horizontal="center"/>
      <protection locked="0"/>
    </xf>
    <xf numFmtId="0" fontId="3" fillId="3" borderId="23" xfId="0" applyFont="1" applyFill="1" applyBorder="1" applyAlignment="1" applyProtection="1">
      <alignment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24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0" borderId="2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9" xfId="0" applyBorder="1" applyAlignment="1"/>
    <xf numFmtId="0" fontId="0" fillId="0" borderId="13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50" t="s">
        <v>26</v>
      </c>
      <c r="C1" s="51"/>
      <c r="D1" s="52"/>
      <c r="E1" t="s">
        <v>12</v>
      </c>
      <c r="F1" s="1"/>
      <c r="I1" s="2" t="s">
        <v>1</v>
      </c>
      <c r="J1" s="1" t="s">
        <v>48</v>
      </c>
    </row>
    <row r="2" spans="1:11" ht="7.5" customHeight="1" thickBot="1"/>
    <row r="3" spans="1:11" ht="15.75" thickBot="1">
      <c r="A3" s="9" t="s">
        <v>2</v>
      </c>
      <c r="B3" s="9" t="s">
        <v>3</v>
      </c>
      <c r="C3" s="3" t="s">
        <v>13</v>
      </c>
      <c r="D3" s="4" t="s">
        <v>4</v>
      </c>
      <c r="E3" s="3" t="s">
        <v>14</v>
      </c>
      <c r="F3" s="46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>
      <c r="A4" s="8" t="s">
        <v>10</v>
      </c>
      <c r="B4" s="22" t="s">
        <v>39</v>
      </c>
      <c r="C4" s="39">
        <v>267</v>
      </c>
      <c r="D4" s="36" t="s">
        <v>42</v>
      </c>
      <c r="E4" s="40">
        <v>200</v>
      </c>
      <c r="F4" s="47">
        <v>40</v>
      </c>
      <c r="G4" s="42">
        <v>286.82</v>
      </c>
      <c r="H4" s="37">
        <v>10.1</v>
      </c>
      <c r="I4" s="37">
        <v>9.08</v>
      </c>
      <c r="J4" s="37">
        <v>38.619999999999997</v>
      </c>
    </row>
    <row r="5" spans="1:11">
      <c r="A5" s="8"/>
      <c r="B5" s="22"/>
      <c r="C5" s="25"/>
      <c r="D5" s="24"/>
      <c r="E5" s="41"/>
      <c r="F5" s="47"/>
      <c r="G5" s="43"/>
      <c r="H5" s="23"/>
      <c r="I5" s="23"/>
      <c r="J5" s="23"/>
    </row>
    <row r="6" spans="1:11">
      <c r="A6" s="7"/>
      <c r="B6" s="22" t="s">
        <v>40</v>
      </c>
      <c r="C6" s="25">
        <v>144</v>
      </c>
      <c r="D6" s="24" t="s">
        <v>33</v>
      </c>
      <c r="E6" s="41">
        <v>200</v>
      </c>
      <c r="F6" s="47">
        <v>17</v>
      </c>
      <c r="G6" s="43">
        <v>29.8</v>
      </c>
      <c r="H6" s="23">
        <v>0.24</v>
      </c>
      <c r="I6" s="23">
        <v>0</v>
      </c>
      <c r="J6" s="23">
        <v>7.14</v>
      </c>
    </row>
    <row r="7" spans="1:11">
      <c r="A7" s="8"/>
      <c r="B7" s="22" t="s">
        <v>22</v>
      </c>
      <c r="C7" s="25" t="s">
        <v>38</v>
      </c>
      <c r="D7" s="24" t="s">
        <v>37</v>
      </c>
      <c r="E7" s="41">
        <v>100</v>
      </c>
      <c r="F7" s="47">
        <v>35</v>
      </c>
      <c r="G7" s="43">
        <v>191.2</v>
      </c>
      <c r="H7" s="23">
        <v>6.5</v>
      </c>
      <c r="I7" s="23">
        <v>7.4</v>
      </c>
      <c r="J7" s="23">
        <v>30.26</v>
      </c>
      <c r="K7" s="26"/>
    </row>
    <row r="8" spans="1:11">
      <c r="A8" s="8"/>
      <c r="B8" s="22" t="s">
        <v>35</v>
      </c>
      <c r="C8" s="22"/>
      <c r="D8" s="24"/>
      <c r="E8" s="41"/>
      <c r="F8" s="47"/>
      <c r="G8" s="43"/>
      <c r="H8" s="23"/>
      <c r="I8" s="23"/>
      <c r="J8" s="25"/>
      <c r="K8" s="26"/>
    </row>
    <row r="9" spans="1:11">
      <c r="A9" s="8"/>
      <c r="B9" s="38"/>
      <c r="C9" s="22"/>
      <c r="D9" s="24"/>
      <c r="E9" s="41"/>
      <c r="F9" s="47"/>
      <c r="G9" s="43"/>
      <c r="H9" s="23"/>
      <c r="I9" s="23"/>
      <c r="J9" s="25"/>
      <c r="K9" s="26"/>
    </row>
    <row r="10" spans="1:11" ht="15.75" thickBot="1">
      <c r="A10" s="15" t="s">
        <v>16</v>
      </c>
      <c r="B10" s="17"/>
      <c r="C10" s="17"/>
      <c r="D10" s="29"/>
      <c r="E10" s="16">
        <f>E4+E5+E6+E7+E8+E9</f>
        <v>500</v>
      </c>
      <c r="F10" s="47">
        <v>92</v>
      </c>
      <c r="G10" s="34">
        <f>G4+G5+G6+G7+G8+G9</f>
        <v>507.82</v>
      </c>
      <c r="H10" s="16">
        <f t="shared" ref="H10:J10" si="0">H4+H5+H6+H7+H8+H9</f>
        <v>16.84</v>
      </c>
      <c r="I10" s="16">
        <f t="shared" si="0"/>
        <v>16.48</v>
      </c>
      <c r="J10" s="17">
        <f t="shared" si="0"/>
        <v>76.02</v>
      </c>
      <c r="K10" s="26"/>
    </row>
    <row r="11" spans="1:11" ht="25.5">
      <c r="A11" s="48" t="s">
        <v>11</v>
      </c>
      <c r="B11" s="32" t="s">
        <v>27</v>
      </c>
      <c r="C11" s="25"/>
      <c r="D11" s="24" t="s">
        <v>34</v>
      </c>
      <c r="E11" s="41">
        <v>60</v>
      </c>
      <c r="F11" s="47">
        <v>11</v>
      </c>
      <c r="G11" s="43">
        <v>58.2</v>
      </c>
      <c r="H11" s="23">
        <v>0.72</v>
      </c>
      <c r="I11" s="23">
        <v>3</v>
      </c>
      <c r="J11" s="23">
        <v>4.4400000000000004</v>
      </c>
      <c r="K11" s="26"/>
    </row>
    <row r="12" spans="1:11" ht="25.5">
      <c r="A12" s="49"/>
      <c r="B12" s="33" t="s">
        <v>24</v>
      </c>
      <c r="C12" s="25">
        <v>144</v>
      </c>
      <c r="D12" s="24" t="s">
        <v>43</v>
      </c>
      <c r="E12" s="41">
        <v>200</v>
      </c>
      <c r="F12" s="47">
        <v>40</v>
      </c>
      <c r="G12" s="43">
        <v>133.25</v>
      </c>
      <c r="H12" s="23">
        <v>3.2</v>
      </c>
      <c r="I12" s="23">
        <v>5.6</v>
      </c>
      <c r="J12" s="23">
        <v>17.649999999999999</v>
      </c>
      <c r="K12" s="27"/>
    </row>
    <row r="13" spans="1:11">
      <c r="A13" s="8"/>
      <c r="B13" s="33" t="s">
        <v>21</v>
      </c>
      <c r="C13" s="25">
        <v>367</v>
      </c>
      <c r="D13" s="24" t="s">
        <v>44</v>
      </c>
      <c r="E13" s="41">
        <v>90</v>
      </c>
      <c r="F13" s="47">
        <v>80</v>
      </c>
      <c r="G13" s="43">
        <v>234.24</v>
      </c>
      <c r="H13" s="23">
        <v>13.96</v>
      </c>
      <c r="I13" s="23">
        <v>13.14</v>
      </c>
      <c r="J13" s="23">
        <v>22.5</v>
      </c>
      <c r="K13" s="27"/>
    </row>
    <row r="14" spans="1:11">
      <c r="A14" s="7"/>
      <c r="B14" s="33" t="s">
        <v>28</v>
      </c>
      <c r="C14" s="25">
        <v>414</v>
      </c>
      <c r="D14" s="24" t="s">
        <v>45</v>
      </c>
      <c r="E14" s="41">
        <v>150</v>
      </c>
      <c r="F14" s="47">
        <v>30</v>
      </c>
      <c r="G14" s="43">
        <v>218.03</v>
      </c>
      <c r="H14" s="23">
        <v>3.87</v>
      </c>
      <c r="I14" s="23">
        <v>4.7</v>
      </c>
      <c r="J14" s="23">
        <v>40.08</v>
      </c>
      <c r="K14" s="27"/>
    </row>
    <row r="15" spans="1:11">
      <c r="A15" s="7"/>
      <c r="B15" s="33" t="s">
        <v>23</v>
      </c>
      <c r="C15" s="25" t="s">
        <v>46</v>
      </c>
      <c r="D15" s="24" t="s">
        <v>32</v>
      </c>
      <c r="E15" s="41">
        <v>200</v>
      </c>
      <c r="F15" s="47">
        <v>22</v>
      </c>
      <c r="G15" s="43">
        <v>34.340000000000003</v>
      </c>
      <c r="H15" s="23">
        <v>0.12</v>
      </c>
      <c r="I15" s="23">
        <v>0.02</v>
      </c>
      <c r="J15" s="23">
        <v>8.58</v>
      </c>
      <c r="K15" s="27"/>
    </row>
    <row r="16" spans="1:11">
      <c r="A16" s="7"/>
      <c r="B16" s="33" t="s">
        <v>29</v>
      </c>
      <c r="C16" s="25">
        <v>108</v>
      </c>
      <c r="D16" s="24" t="s">
        <v>31</v>
      </c>
      <c r="E16" s="41">
        <v>30</v>
      </c>
      <c r="F16" s="47">
        <v>3</v>
      </c>
      <c r="G16" s="43">
        <v>59.7</v>
      </c>
      <c r="H16" s="23">
        <v>1.98</v>
      </c>
      <c r="I16" s="23">
        <v>0.27</v>
      </c>
      <c r="J16" s="23">
        <v>11.4</v>
      </c>
      <c r="K16" s="27"/>
    </row>
    <row r="17" spans="1:11">
      <c r="A17" s="7"/>
      <c r="B17" s="33" t="s">
        <v>30</v>
      </c>
      <c r="C17" s="25">
        <v>109</v>
      </c>
      <c r="D17" s="24" t="s">
        <v>15</v>
      </c>
      <c r="E17" s="41">
        <v>30</v>
      </c>
      <c r="F17" s="47">
        <v>3</v>
      </c>
      <c r="G17" s="43">
        <v>52.2</v>
      </c>
      <c r="H17" s="23">
        <v>1.98</v>
      </c>
      <c r="I17" s="23">
        <v>0.36</v>
      </c>
      <c r="J17" s="23">
        <v>10.02</v>
      </c>
      <c r="K17" s="27"/>
    </row>
    <row r="18" spans="1:11" ht="15.75" thickBot="1">
      <c r="A18" s="20" t="s">
        <v>17</v>
      </c>
      <c r="B18" s="17"/>
      <c r="C18" s="17"/>
      <c r="D18" s="29"/>
      <c r="E18" s="35">
        <f>E11+E12+E13+E14+E15+E16+E17</f>
        <v>760</v>
      </c>
      <c r="F18" s="47">
        <v>189</v>
      </c>
      <c r="G18" s="34">
        <f>G11+G12+G13+G14+G15+G16+G17</f>
        <v>789.96000000000015</v>
      </c>
      <c r="H18" s="16">
        <f t="shared" ref="H18:J18" si="1">H11+H12+H13+H14+H15+H16+H17</f>
        <v>25.830000000000005</v>
      </c>
      <c r="I18" s="16">
        <f t="shared" si="1"/>
        <v>27.09</v>
      </c>
      <c r="J18" s="17">
        <f t="shared" si="1"/>
        <v>114.67</v>
      </c>
      <c r="K18" s="26"/>
    </row>
    <row r="19" spans="1:11" ht="15.75" thickBot="1">
      <c r="A19" s="18" t="s">
        <v>18</v>
      </c>
      <c r="B19" s="19" t="s">
        <v>23</v>
      </c>
      <c r="C19" s="19" t="s">
        <v>41</v>
      </c>
      <c r="D19" s="30" t="s">
        <v>36</v>
      </c>
      <c r="E19" s="11">
        <v>200</v>
      </c>
      <c r="F19" s="47">
        <v>25</v>
      </c>
      <c r="G19" s="44">
        <v>158</v>
      </c>
      <c r="H19" s="11">
        <v>4.4000000000000004</v>
      </c>
      <c r="I19" s="11">
        <v>4</v>
      </c>
      <c r="J19" s="19">
        <v>18.600000000000001</v>
      </c>
    </row>
    <row r="20" spans="1:11">
      <c r="A20" s="8"/>
      <c r="B20" s="6" t="s">
        <v>25</v>
      </c>
      <c r="C20" s="6"/>
      <c r="D20" s="28" t="s">
        <v>47</v>
      </c>
      <c r="E20" s="10">
        <v>100</v>
      </c>
      <c r="F20" s="47">
        <v>35</v>
      </c>
      <c r="G20" s="21">
        <v>190.46</v>
      </c>
      <c r="H20" s="11">
        <v>5.68</v>
      </c>
      <c r="I20" s="11">
        <v>6.49</v>
      </c>
      <c r="J20" s="11">
        <v>30.8</v>
      </c>
    </row>
    <row r="21" spans="1:11">
      <c r="A21" s="13" t="s">
        <v>19</v>
      </c>
      <c r="B21" s="14"/>
      <c r="C21" s="14"/>
      <c r="D21" s="31"/>
      <c r="E21" s="12">
        <f>E19+E20</f>
        <v>300</v>
      </c>
      <c r="F21" s="47">
        <v>60</v>
      </c>
      <c r="G21" s="45">
        <f>G19+G20</f>
        <v>348.46000000000004</v>
      </c>
      <c r="H21" s="12">
        <f t="shared" ref="H21:J21" si="2">H19+H20</f>
        <v>10.08</v>
      </c>
      <c r="I21" s="12">
        <f t="shared" si="2"/>
        <v>10.49</v>
      </c>
      <c r="J21" s="14">
        <f t="shared" si="2"/>
        <v>49.400000000000006</v>
      </c>
    </row>
    <row r="22" spans="1:11" ht="15.75" thickBot="1">
      <c r="A22" s="20" t="s">
        <v>20</v>
      </c>
      <c r="B22" s="17"/>
      <c r="C22" s="17"/>
      <c r="D22" s="29"/>
      <c r="E22" s="16">
        <f>E10+E18+E21</f>
        <v>1560</v>
      </c>
      <c r="F22" s="47"/>
      <c r="G22" s="34">
        <f>G10+G18+G21</f>
        <v>1646.2400000000002</v>
      </c>
      <c r="H22" s="16">
        <f t="shared" ref="H22:J22" si="3">H10+H18+H21</f>
        <v>52.75</v>
      </c>
      <c r="I22" s="16">
        <f t="shared" si="3"/>
        <v>54.06</v>
      </c>
      <c r="J22" s="17">
        <f t="shared" si="3"/>
        <v>240.09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2024-12-03T07:38:27Z</dcterms:modified>
</cp:coreProperties>
</file>