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69A0993F-2565-4F91-A452-A68B59A580D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9" i="1"/>
  <c r="I19" i="1"/>
  <c r="J19" i="1"/>
  <c r="G19" i="1"/>
  <c r="E19" i="1"/>
  <c r="H10" i="1"/>
  <c r="I10" i="1"/>
  <c r="J10" i="1"/>
  <c r="G10" i="1"/>
  <c r="E10" i="1"/>
  <c r="E23" i="1" s="1"/>
  <c r="I23" i="1" l="1"/>
  <c r="H23" i="1"/>
  <c r="J23" i="1"/>
  <c r="G23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<sst xmlns="http://schemas.openxmlformats.org/spreadsheetml/2006/main" count="46" uniqueCount="43">
  <si>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</si>
  <si>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</si>
  <si>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</si>
  <si>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</si>
  <si>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</si>
  <si>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</si>
  <si>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</si>
  <si>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</si>
  <si>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</si>
  <si>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</si>
  <si>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</si>
  <si>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</si>
  <si>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</si>
  <si>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</si>
  <si>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</si>
  <si>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</si>
  <si>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</si>
  <si>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</si>
  <si>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</si>
  <si>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</si>
  <si>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</si>
  <si>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2 блюдо</t>
  </si>
  <si>
    <t>напиток</t>
  </si>
  <si>
    <t>1 блюдо</t>
  </si>
  <si>
    <t>выпечка</t>
  </si>
  <si>
    <t>гор.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</si>
  <si>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</si>
  <si>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</si>
  <si>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</si>
  <si>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</si>
  <si>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</si>
  <si>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</si>
  <si>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</si>
  <si>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</si>
  <si>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</si>
  <si>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</si>
  <si>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</si>
  <si>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</si>
  <si>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</si>
  <si>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</si>
  <si>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Кисель витаминизированный</t>
  </si>
  <si>
    <t>Пирожки печеные из сдобного теста с капустным фаршем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</si>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</sst>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2" fillId="2" borderId="29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5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26</v>
      </c>
      <c r="C1" s="60"/>
      <c r="D1" s="61"/>
      <c r="E1" t="s">
        <v>12</v>
      </c>
      <c r="F1" s="1"/>
      <c r="I1" s="2" t="s">
        <v>1</v>
      </c>
      <c r="J1" s="1" t="s">
        <v>42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51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1" t="s">
        <v>25</v>
      </c>
      <c r="C4" s="19">
        <v>250</v>
      </c>
      <c r="D4" s="40" t="s">
        <v>32</v>
      </c>
      <c r="E4" s="44">
        <v>200</v>
      </c>
      <c r="F4" s="52">
        <v>40</v>
      </c>
      <c r="G4" s="46">
        <v>251.31</v>
      </c>
      <c r="H4" s="41">
        <v>9.5399999999999991</v>
      </c>
      <c r="I4" s="41">
        <v>11.72</v>
      </c>
      <c r="J4" s="41">
        <v>24.1</v>
      </c>
    </row>
    <row r="5" spans="1:11">
      <c r="A5" s="8"/>
      <c r="B5" s="23" t="s">
        <v>22</v>
      </c>
      <c r="C5" s="6">
        <v>144</v>
      </c>
      <c r="D5" s="26" t="s">
        <v>33</v>
      </c>
      <c r="E5" s="10">
        <v>200</v>
      </c>
      <c r="F5" s="52">
        <v>17</v>
      </c>
      <c r="G5" s="47">
        <v>29.8</v>
      </c>
      <c r="H5" s="25">
        <v>0.24</v>
      </c>
      <c r="I5" s="25">
        <v>0</v>
      </c>
      <c r="J5" s="25">
        <v>7.14</v>
      </c>
    </row>
    <row r="6" spans="1:11">
      <c r="A6" s="7"/>
      <c r="B6" s="23" t="s">
        <v>24</v>
      </c>
      <c r="C6" s="6">
        <v>438</v>
      </c>
      <c r="D6" s="26" t="s">
        <v>34</v>
      </c>
      <c r="E6" s="10">
        <v>100</v>
      </c>
      <c r="F6" s="52">
        <v>40</v>
      </c>
      <c r="G6" s="47">
        <v>296.07</v>
      </c>
      <c r="H6" s="25">
        <v>7.62</v>
      </c>
      <c r="I6" s="25">
        <v>6.17</v>
      </c>
      <c r="J6" s="25">
        <v>51.26</v>
      </c>
    </row>
    <row r="7" spans="1:11">
      <c r="A7" s="8"/>
      <c r="B7" s="23"/>
      <c r="C7" s="6"/>
      <c r="D7" s="31"/>
      <c r="E7" s="10"/>
      <c r="F7" s="52"/>
      <c r="G7" s="47"/>
      <c r="H7" s="24"/>
      <c r="I7" s="24"/>
      <c r="J7" s="30"/>
      <c r="K7" s="28"/>
    </row>
    <row r="8" spans="1:11">
      <c r="A8" s="8"/>
      <c r="B8" s="23"/>
      <c r="C8" s="23"/>
      <c r="D8" s="31"/>
      <c r="E8" s="10"/>
      <c r="F8" s="52"/>
      <c r="G8" s="47"/>
      <c r="H8" s="24"/>
      <c r="I8" s="24"/>
      <c r="J8" s="30"/>
      <c r="K8" s="28"/>
    </row>
    <row r="9" spans="1:11">
      <c r="A9" s="8"/>
      <c r="B9" s="23"/>
      <c r="C9" s="23"/>
      <c r="D9" s="31"/>
      <c r="E9" s="10"/>
      <c r="F9" s="52"/>
      <c r="G9" s="47"/>
      <c r="H9" s="24"/>
      <c r="I9" s="24"/>
      <c r="J9" s="30"/>
      <c r="K9" s="28"/>
    </row>
    <row r="10" spans="1:11" ht="15.75" thickBot="1">
      <c r="A10" s="15" t="s">
        <v>16</v>
      </c>
      <c r="B10" s="17"/>
      <c r="C10" s="17"/>
      <c r="D10" s="32"/>
      <c r="E10" s="16">
        <f>E4+E5+E6+E7+E8+E9</f>
        <v>500</v>
      </c>
      <c r="F10" s="52">
        <v>97</v>
      </c>
      <c r="G10" s="37">
        <f>G4+G5+G6+G7+G8+G9</f>
        <v>577.18000000000006</v>
      </c>
      <c r="H10" s="16">
        <f t="shared" ref="H10:J10" si="0">H4+H5+H6+H7+H8+H9</f>
        <v>17.399999999999999</v>
      </c>
      <c r="I10" s="16">
        <f t="shared" si="0"/>
        <v>17.89</v>
      </c>
      <c r="J10" s="17">
        <f t="shared" si="0"/>
        <v>82.5</v>
      </c>
      <c r="K10" s="28"/>
    </row>
    <row r="11" spans="1:11" ht="15.75" thickBot="1">
      <c r="A11" s="55"/>
      <c r="B11" s="17"/>
      <c r="C11" s="58"/>
      <c r="D11" s="32"/>
      <c r="E11" s="32"/>
      <c r="F11" s="32"/>
      <c r="G11" s="32"/>
      <c r="H11" s="32"/>
      <c r="I11" s="32"/>
      <c r="J11" s="32"/>
      <c r="K11" s="28"/>
    </row>
    <row r="12" spans="1:11" ht="25.5">
      <c r="A12" s="56" t="s">
        <v>11</v>
      </c>
      <c r="B12" s="54" t="s">
        <v>27</v>
      </c>
      <c r="C12" s="53"/>
      <c r="D12" s="26" t="s">
        <v>35</v>
      </c>
      <c r="E12" s="38">
        <v>60</v>
      </c>
      <c r="F12" s="52">
        <v>11</v>
      </c>
      <c r="G12" s="43">
        <v>58.2</v>
      </c>
      <c r="H12" s="42">
        <v>0.72</v>
      </c>
      <c r="I12" s="42">
        <v>3</v>
      </c>
      <c r="J12" s="42">
        <v>4.4400000000000004</v>
      </c>
      <c r="K12" s="28"/>
    </row>
    <row r="13" spans="1:11">
      <c r="B13" s="36" t="s">
        <v>23</v>
      </c>
      <c r="C13" s="27">
        <v>131</v>
      </c>
      <c r="D13" s="26" t="s">
        <v>36</v>
      </c>
      <c r="E13" s="45">
        <v>200</v>
      </c>
      <c r="F13" s="52">
        <v>40</v>
      </c>
      <c r="G13" s="48">
        <v>92.3</v>
      </c>
      <c r="H13" s="25">
        <v>1.8</v>
      </c>
      <c r="I13" s="25">
        <v>2.88</v>
      </c>
      <c r="J13" s="25">
        <v>13.54</v>
      </c>
      <c r="K13" s="29"/>
    </row>
    <row r="14" spans="1:11">
      <c r="A14" s="57"/>
      <c r="B14" s="36" t="s">
        <v>21</v>
      </c>
      <c r="C14" s="27">
        <v>343</v>
      </c>
      <c r="D14" s="26" t="s">
        <v>37</v>
      </c>
      <c r="E14" s="45">
        <v>90</v>
      </c>
      <c r="F14" s="52">
        <v>70</v>
      </c>
      <c r="G14" s="48">
        <v>228.6</v>
      </c>
      <c r="H14" s="25">
        <v>13.51</v>
      </c>
      <c r="I14" s="25">
        <v>14.67</v>
      </c>
      <c r="J14" s="25">
        <v>32.5</v>
      </c>
      <c r="K14" s="29"/>
    </row>
    <row r="15" spans="1:11">
      <c r="A15" s="28"/>
      <c r="B15" s="36" t="s">
        <v>28</v>
      </c>
      <c r="C15" s="27">
        <v>312</v>
      </c>
      <c r="D15" s="26" t="s">
        <v>38</v>
      </c>
      <c r="E15" s="45">
        <v>150</v>
      </c>
      <c r="F15" s="52">
        <v>40</v>
      </c>
      <c r="G15" s="48">
        <v>182.66</v>
      </c>
      <c r="H15" s="25">
        <v>6.29</v>
      </c>
      <c r="I15" s="25">
        <v>4.46</v>
      </c>
      <c r="J15" s="25">
        <v>36.049999999999997</v>
      </c>
      <c r="K15" s="29"/>
    </row>
    <row r="16" spans="1:11">
      <c r="A16" s="28"/>
      <c r="B16" s="36" t="s">
        <v>22</v>
      </c>
      <c r="C16" s="27">
        <v>511</v>
      </c>
      <c r="D16" s="26" t="s">
        <v>39</v>
      </c>
      <c r="E16" s="45">
        <v>200</v>
      </c>
      <c r="F16" s="52">
        <v>22</v>
      </c>
      <c r="G16" s="48">
        <v>32.700000000000003</v>
      </c>
      <c r="H16" s="25">
        <v>0.14000000000000001</v>
      </c>
      <c r="I16" s="25">
        <v>0.06</v>
      </c>
      <c r="J16" s="25">
        <v>8</v>
      </c>
      <c r="K16" s="29"/>
    </row>
    <row r="17" spans="1:11">
      <c r="A17" s="28"/>
      <c r="B17" s="36" t="s">
        <v>29</v>
      </c>
      <c r="C17" s="35">
        <v>108</v>
      </c>
      <c r="D17" s="26" t="s">
        <v>31</v>
      </c>
      <c r="E17" s="45">
        <v>30</v>
      </c>
      <c r="F17" s="52">
        <v>3</v>
      </c>
      <c r="G17" s="48">
        <v>59.7</v>
      </c>
      <c r="H17" s="25">
        <v>1.98</v>
      </c>
      <c r="I17" s="25">
        <v>0.27</v>
      </c>
      <c r="J17" s="25">
        <v>11.4</v>
      </c>
      <c r="K17" s="29"/>
    </row>
    <row r="18" spans="1:11">
      <c r="A18" s="28"/>
      <c r="B18" s="36" t="s">
        <v>30</v>
      </c>
      <c r="C18" s="35">
        <v>109</v>
      </c>
      <c r="D18" s="26" t="s">
        <v>15</v>
      </c>
      <c r="E18" s="45">
        <v>30</v>
      </c>
      <c r="F18" s="52">
        <v>3</v>
      </c>
      <c r="G18" s="48">
        <v>52.2</v>
      </c>
      <c r="H18" s="25">
        <v>1.98</v>
      </c>
      <c r="I18" s="25">
        <v>0.36</v>
      </c>
      <c r="J18" s="25">
        <v>10.02</v>
      </c>
      <c r="K18" s="29"/>
    </row>
    <row r="19" spans="1:11" ht="15.75" thickBot="1">
      <c r="A19" s="20" t="s">
        <v>17</v>
      </c>
      <c r="B19" s="17"/>
      <c r="C19" s="17"/>
      <c r="D19" s="32"/>
      <c r="E19" s="39">
        <f>E12+E13+E14+E15+E16+E17+E18</f>
        <v>760</v>
      </c>
      <c r="F19" s="52">
        <v>189</v>
      </c>
      <c r="G19" s="37">
        <f>G12+G13+G14+G15+G16+G17+G18</f>
        <v>706.36000000000013</v>
      </c>
      <c r="H19" s="16">
        <f>H12+H13+H14+H15+H16+H17+H18</f>
        <v>26.42</v>
      </c>
      <c r="I19" s="16">
        <f>I12+I13+I14+I15+I16+I17+I18</f>
        <v>25.7</v>
      </c>
      <c r="J19" s="17">
        <f>J12+J13+J14+J15+J16+J17+J18</f>
        <v>115.95</v>
      </c>
      <c r="K19" s="28"/>
    </row>
    <row r="20" spans="1:11">
      <c r="A20" s="18" t="s">
        <v>18</v>
      </c>
      <c r="B20" s="19" t="s">
        <v>22</v>
      </c>
      <c r="C20" s="19">
        <v>614</v>
      </c>
      <c r="D20" s="33" t="s">
        <v>40</v>
      </c>
      <c r="E20" s="11">
        <v>200</v>
      </c>
      <c r="F20" s="52">
        <v>22</v>
      </c>
      <c r="G20" s="49">
        <v>95</v>
      </c>
      <c r="H20" s="11">
        <v>0</v>
      </c>
      <c r="I20" s="11">
        <v>0</v>
      </c>
      <c r="J20" s="19">
        <v>15</v>
      </c>
    </row>
    <row r="21" spans="1:11">
      <c r="A21" s="8"/>
      <c r="B21" s="6" t="s">
        <v>24</v>
      </c>
      <c r="C21" s="6">
        <v>543</v>
      </c>
      <c r="D21" s="31" t="s">
        <v>41</v>
      </c>
      <c r="E21" s="10">
        <v>100</v>
      </c>
      <c r="F21" s="52">
        <v>45</v>
      </c>
      <c r="G21" s="22">
        <v>192.26</v>
      </c>
      <c r="H21" s="10">
        <v>9.6</v>
      </c>
      <c r="I21" s="10">
        <v>9.6999999999999993</v>
      </c>
      <c r="J21" s="6">
        <v>29.65</v>
      </c>
    </row>
    <row r="22" spans="1:11">
      <c r="A22" s="13" t="s">
        <v>19</v>
      </c>
      <c r="B22" s="14"/>
      <c r="C22" s="14"/>
      <c r="D22" s="34"/>
      <c r="E22" s="12">
        <f>E20+E21</f>
        <v>300</v>
      </c>
      <c r="F22" s="52">
        <v>67</v>
      </c>
      <c r="G22" s="50">
        <f>G20+G21</f>
        <v>287.26</v>
      </c>
      <c r="H22" s="12">
        <f t="shared" ref="H22:J22" si="1">H20+H21</f>
        <v>9.6</v>
      </c>
      <c r="I22" s="12">
        <f t="shared" si="1"/>
        <v>9.6999999999999993</v>
      </c>
      <c r="J22" s="14">
        <f t="shared" si="1"/>
        <v>44.65</v>
      </c>
    </row>
    <row r="23" spans="1:11" ht="15.75" thickBot="1">
      <c r="A23" s="20" t="s">
        <v>20</v>
      </c>
      <c r="B23" s="17"/>
      <c r="C23" s="17"/>
      <c r="D23" s="32"/>
      <c r="E23" s="16">
        <f>E10+E19+E22</f>
        <v>1560</v>
      </c>
      <c r="F23" s="52"/>
      <c r="G23" s="37">
        <f>G10+G19+G22</f>
        <v>1570.8000000000002</v>
      </c>
      <c r="H23" s="16">
        <f t="shared" ref="H23:J23" si="2">H10+H19+H22</f>
        <v>53.42</v>
      </c>
      <c r="I23" s="16">
        <f t="shared" si="2"/>
        <v>53.290000000000006</v>
      </c>
      <c r="J23" s="17">
        <f t="shared" si="2"/>
        <v>243.1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2024-12-11T12:00:50Z</dcterms:modified>
</cp:coreProperties>
</file>